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评优\"/>
    </mc:Choice>
  </mc:AlternateContent>
  <bookViews>
    <workbookView xWindow="0" yWindow="0" windowWidth="21570" windowHeight="9510"/>
  </bookViews>
  <sheets>
    <sheet name="学习进步奖学金" sheetId="1" r:id="rId1"/>
    <sheet name="文体优秀奖学金" sheetId="2" r:id="rId2"/>
    <sheet name="学术优秀奖学金" sheetId="4" r:id="rId3"/>
  </sheets>
  <definedNames>
    <definedName name="_xlnm._FilterDatabase" localSheetId="0" hidden="1">学习进步奖学金!$A$1:$A$33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F17" i="1"/>
  <c r="F3" i="1"/>
  <c r="F4" i="1"/>
  <c r="F5" i="1"/>
  <c r="F6" i="1"/>
  <c r="F7" i="1"/>
  <c r="F8" i="1"/>
  <c r="F9" i="1"/>
  <c r="F10" i="1"/>
  <c r="F11" i="1"/>
  <c r="F12" i="1"/>
  <c r="F19" i="1"/>
  <c r="F28" i="1"/>
  <c r="F20" i="1"/>
  <c r="F21" i="1"/>
  <c r="F13" i="1"/>
  <c r="F14" i="1"/>
  <c r="F15" i="1"/>
  <c r="F16" i="1"/>
  <c r="F22" i="1"/>
  <c r="F23" i="1"/>
  <c r="F24" i="1"/>
  <c r="F2" i="1"/>
</calcChain>
</file>

<file path=xl/sharedStrings.xml><?xml version="1.0" encoding="utf-8"?>
<sst xmlns="http://schemas.openxmlformats.org/spreadsheetml/2006/main" count="266" uniqueCount="174">
  <si>
    <t>学号</t>
  </si>
  <si>
    <t>姓名</t>
  </si>
  <si>
    <t>班级名称</t>
  </si>
  <si>
    <t>奖项</t>
  </si>
  <si>
    <t>获奖原因</t>
    <phoneticPr fontId="3" type="noConversion"/>
  </si>
  <si>
    <t>梁希13-3</t>
    <phoneticPr fontId="3" type="noConversion"/>
  </si>
  <si>
    <t>学习进步奖学金</t>
  </si>
  <si>
    <t>徐怡凡</t>
    <phoneticPr fontId="3" type="noConversion"/>
  </si>
  <si>
    <t>梁希13-3</t>
    <phoneticPr fontId="3" type="noConversion"/>
  </si>
  <si>
    <t>孙嘉延</t>
  </si>
  <si>
    <t>木工13-3</t>
  </si>
  <si>
    <t>张佳宁</t>
    <phoneticPr fontId="3" type="noConversion"/>
  </si>
  <si>
    <t>杨贺圆</t>
    <phoneticPr fontId="3" type="noConversion"/>
  </si>
  <si>
    <t>李恺琳</t>
  </si>
  <si>
    <t>曹彦如</t>
    <phoneticPr fontId="3" type="noConversion"/>
  </si>
  <si>
    <t>王岩</t>
    <phoneticPr fontId="3" type="noConversion"/>
  </si>
  <si>
    <t>木工13-4</t>
    <phoneticPr fontId="3" type="noConversion"/>
  </si>
  <si>
    <t>包娜日</t>
    <phoneticPr fontId="3" type="noConversion"/>
  </si>
  <si>
    <t>肖鑫</t>
  </si>
  <si>
    <t>冯竞楠</t>
  </si>
  <si>
    <t>王伊馨</t>
  </si>
  <si>
    <t>包装13</t>
    <phoneticPr fontId="3" type="noConversion"/>
  </si>
  <si>
    <t>陈卓然</t>
  </si>
  <si>
    <t>木工14-1</t>
  </si>
  <si>
    <t>张玉枫</t>
    <phoneticPr fontId="3" type="noConversion"/>
  </si>
  <si>
    <t>木工14-3</t>
    <phoneticPr fontId="3" type="noConversion"/>
  </si>
  <si>
    <t>侯林秀</t>
  </si>
  <si>
    <t>陈雨菲</t>
  </si>
  <si>
    <t>木工14-4</t>
    <phoneticPr fontId="3" type="noConversion"/>
  </si>
  <si>
    <t>胡慧敏</t>
  </si>
  <si>
    <t>钱丽君</t>
  </si>
  <si>
    <t>董雨晴</t>
  </si>
  <si>
    <t>刘琨</t>
  </si>
  <si>
    <t>木工14-4</t>
    <phoneticPr fontId="3" type="noConversion"/>
  </si>
  <si>
    <t>陈忻昀</t>
  </si>
  <si>
    <t>李帆</t>
    <phoneticPr fontId="3" type="noConversion"/>
  </si>
  <si>
    <t>梁希14-3</t>
    <phoneticPr fontId="3" type="noConversion"/>
  </si>
  <si>
    <t>毛苏扬</t>
  </si>
  <si>
    <t>包装14</t>
    <phoneticPr fontId="3" type="noConversion"/>
  </si>
  <si>
    <t>黄尧</t>
    <phoneticPr fontId="3" type="noConversion"/>
  </si>
  <si>
    <t>木材14</t>
    <phoneticPr fontId="3" type="noConversion"/>
  </si>
  <si>
    <t>李颖航</t>
  </si>
  <si>
    <t>林工类15-1</t>
  </si>
  <si>
    <t>未评定</t>
    <phoneticPr fontId="3" type="noConversion"/>
  </si>
  <si>
    <t>董喆</t>
  </si>
  <si>
    <t>林工类15-6</t>
  </si>
  <si>
    <t>荣琳娜</t>
  </si>
  <si>
    <t>林工类15-7</t>
  </si>
  <si>
    <r>
      <rPr>
        <sz val="11"/>
        <color indexed="8"/>
        <rFont val="宋体"/>
        <family val="3"/>
        <charset val="134"/>
      </rPr>
      <t>曹汝龙</t>
    </r>
  </si>
  <si>
    <r>
      <t>2.</t>
    </r>
    <r>
      <rPr>
        <sz val="11"/>
        <color indexed="10"/>
        <rFont val="宋体"/>
        <family val="3"/>
        <charset val="134"/>
      </rPr>
      <t>已提交材料，且符合要求的上述名单请按照要求自行在学工系统申请相应奖项，逾期不申请视为自动放弃。</t>
    </r>
    <phoneticPr fontId="3" type="noConversion"/>
  </si>
  <si>
    <t>级别</t>
    <phoneticPr fontId="3" type="noConversion"/>
  </si>
  <si>
    <t>金额</t>
    <phoneticPr fontId="3" type="noConversion"/>
  </si>
  <si>
    <t>获奖原因</t>
  </si>
  <si>
    <t>刘嘉慧</t>
  </si>
  <si>
    <t>省级</t>
    <phoneticPr fontId="3" type="noConversion"/>
  </si>
  <si>
    <t>荣获北京市高等学校第七届秋季学生田径运动会男子4x100接力项目甲组第三名。校运会8X400冠军，健康学子第三名，健康学子赛，50米单项冠军，立定跳远单项冠军。无违纪情况。符合评定规定。</t>
    <phoneticPr fontId="3" type="noConversion"/>
  </si>
  <si>
    <t>陈维婧</t>
    <phoneticPr fontId="3" type="noConversion"/>
  </si>
  <si>
    <t>黄琦斌</t>
  </si>
  <si>
    <t>木材13</t>
    <phoneticPr fontId="3" type="noConversion"/>
  </si>
  <si>
    <t>邹瑾颖</t>
  </si>
  <si>
    <t>王玺坤</t>
  </si>
  <si>
    <t>邱培</t>
  </si>
  <si>
    <t>曹旭东</t>
  </si>
  <si>
    <t>木工13-1</t>
  </si>
  <si>
    <t>姚孜银</t>
  </si>
  <si>
    <t>刘心悦</t>
    <phoneticPr fontId="3" type="noConversion"/>
  </si>
  <si>
    <t>木工13-2</t>
    <phoneticPr fontId="3" type="noConversion"/>
  </si>
  <si>
    <t>许佳琪</t>
  </si>
  <si>
    <t>唐佳宁</t>
    <phoneticPr fontId="3" type="noConversion"/>
  </si>
  <si>
    <t>江雪禾</t>
    <phoneticPr fontId="3" type="noConversion"/>
  </si>
  <si>
    <t>陈乐煊</t>
  </si>
  <si>
    <t>林化13-2</t>
    <phoneticPr fontId="3" type="noConversion"/>
  </si>
  <si>
    <t>卢佳欣</t>
  </si>
  <si>
    <t>石旭</t>
  </si>
  <si>
    <t>赵静养</t>
    <phoneticPr fontId="3" type="noConversion"/>
  </si>
  <si>
    <t>14-15年班级排名</t>
    <phoneticPr fontId="2" type="noConversion"/>
  </si>
  <si>
    <t>15-16年班级排名</t>
    <phoneticPr fontId="2" type="noConversion"/>
  </si>
  <si>
    <t>进步名次</t>
    <phoneticPr fontId="2" type="noConversion"/>
  </si>
  <si>
    <t>无</t>
    <phoneticPr fontId="2" type="noConversion"/>
  </si>
  <si>
    <t>班级名次进步13名</t>
    <phoneticPr fontId="2" type="noConversion"/>
  </si>
  <si>
    <t>班级名次进步12名</t>
    <phoneticPr fontId="2" type="noConversion"/>
  </si>
  <si>
    <t>班级名次进步12名</t>
    <phoneticPr fontId="2" type="noConversion"/>
  </si>
  <si>
    <t>班级名次进步10名</t>
    <phoneticPr fontId="2" type="noConversion"/>
  </si>
  <si>
    <t>班级名次进步14名</t>
    <phoneticPr fontId="2" type="noConversion"/>
  </si>
  <si>
    <t>班级名次进步20名</t>
    <phoneticPr fontId="2" type="noConversion"/>
  </si>
  <si>
    <t>班级名次进步19名</t>
    <phoneticPr fontId="2" type="noConversion"/>
  </si>
  <si>
    <t>班级名次进步19名</t>
    <phoneticPr fontId="2" type="noConversion"/>
  </si>
  <si>
    <t>班级名次进步18名</t>
    <phoneticPr fontId="2" type="noConversion"/>
  </si>
  <si>
    <t>班级名次进步16名</t>
    <phoneticPr fontId="2" type="noConversion"/>
  </si>
  <si>
    <t>班级名次进步14名</t>
    <phoneticPr fontId="2" type="noConversion"/>
  </si>
  <si>
    <t>班级名次进步10名</t>
    <phoneticPr fontId="2" type="noConversion"/>
  </si>
  <si>
    <t>班级名次进步13名</t>
    <phoneticPr fontId="2" type="noConversion"/>
  </si>
  <si>
    <t>班级名次进步3名，不符合</t>
    <phoneticPr fontId="2" type="noConversion"/>
  </si>
  <si>
    <t>班级名次进步4名，不符合</t>
    <phoneticPr fontId="2" type="noConversion"/>
  </si>
  <si>
    <t>班级名次进步4名，不符合</t>
    <phoneticPr fontId="2" type="noConversion"/>
  </si>
  <si>
    <t>班级名次进步6名，不符合</t>
    <phoneticPr fontId="2" type="noConversion"/>
  </si>
  <si>
    <t>班级名次进步-3名，不符合</t>
    <phoneticPr fontId="2" type="noConversion"/>
  </si>
  <si>
    <t>班级名次进步6名，不符合</t>
    <phoneticPr fontId="2" type="noConversion"/>
  </si>
  <si>
    <t>班级名次进步8名，不符合</t>
    <phoneticPr fontId="2" type="noConversion"/>
  </si>
  <si>
    <t>班级名次进步9名，不符合</t>
    <phoneticPr fontId="2" type="noConversion"/>
  </si>
  <si>
    <t>大二学生不能申请</t>
    <phoneticPr fontId="3" type="noConversion"/>
  </si>
  <si>
    <t>金额</t>
    <phoneticPr fontId="2" type="noConversion"/>
  </si>
  <si>
    <r>
      <t>1.</t>
    </r>
    <r>
      <rPr>
        <sz val="11"/>
        <color indexed="8"/>
        <rFont val="宋体"/>
        <family val="3"/>
        <charset val="134"/>
      </rPr>
      <t>注：上述名单为在学工系统中申请学习进步奖学金的同学，学习进步奖学金要求参评学年班级排名比上一学年进步</t>
    </r>
    <r>
      <rPr>
        <sz val="11"/>
        <color indexed="10"/>
        <rFont val="宋体"/>
        <family val="3"/>
        <charset val="134"/>
      </rPr>
      <t>10名及以上</t>
    </r>
    <r>
      <rPr>
        <sz val="11"/>
        <color indexed="8"/>
        <rFont val="宋体"/>
        <family val="3"/>
        <charset val="134"/>
      </rPr>
      <t>，（即大二学年比大一学年，大三学年比大二学年，故</t>
    </r>
    <r>
      <rPr>
        <sz val="11"/>
        <color indexed="10"/>
        <rFont val="宋体"/>
        <family val="3"/>
        <charset val="134"/>
      </rPr>
      <t>大二年级不能申请</t>
    </r>
    <r>
      <rPr>
        <sz val="11"/>
        <color indexed="8"/>
        <rFont val="宋体"/>
        <family val="3"/>
        <charset val="134"/>
      </rPr>
      <t>）。成绩以2016.10.13日从教务系统导出的为准。</t>
    </r>
    <phoneticPr fontId="3" type="noConversion"/>
  </si>
  <si>
    <t>1.曾获2015首都高校触式橄榄球比赛盘级亚军；2.2016春季运动会女子3000米第一名，8×400米接力第一名</t>
    <phoneticPr fontId="3" type="noConversion"/>
  </si>
  <si>
    <t>1.2016首都高校男子篮球联赛第五名； 2.北京林业大学足球院系杯第一名</t>
    <phoneticPr fontId="2" type="noConversion"/>
  </si>
  <si>
    <t>备注：评选条件请参照《北京林业大学学生管理规定》（2014年版）第六章第十四条。</t>
    <phoneticPr fontId="3" type="noConversion"/>
  </si>
  <si>
    <t>学术优秀奖学金</t>
  </si>
  <si>
    <t>序号</t>
  </si>
  <si>
    <t>班级</t>
  </si>
  <si>
    <t>所获奖项或发表论文</t>
  </si>
  <si>
    <t>建议申请奖项</t>
  </si>
  <si>
    <t>梁希13-3</t>
    <phoneticPr fontId="3" type="noConversion"/>
  </si>
  <si>
    <t>梁希13-3</t>
    <phoneticPr fontId="3" type="noConversion"/>
  </si>
  <si>
    <t>一等</t>
    <phoneticPr fontId="3" type="noConversion"/>
  </si>
  <si>
    <t>发表论文《热处理对四种名贵硬木尺寸稳定性的影响》（一作、2016.8）</t>
    <phoneticPr fontId="3" type="noConversion"/>
  </si>
  <si>
    <t>二等</t>
    <phoneticPr fontId="3" type="noConversion"/>
  </si>
  <si>
    <t>发表论文《小叶紫檀和非洲血檀热处理材尺寸稳定性及抽提物研究》（一作、2016.6）</t>
    <phoneticPr fontId="3" type="noConversion"/>
  </si>
  <si>
    <t>二等</t>
    <phoneticPr fontId="3" type="noConversion"/>
  </si>
  <si>
    <t>梁希13-3</t>
    <phoneticPr fontId="3" type="noConversion"/>
  </si>
  <si>
    <t>三等</t>
    <phoneticPr fontId="3" type="noConversion"/>
  </si>
  <si>
    <t>三等</t>
    <phoneticPr fontId="3" type="noConversion"/>
  </si>
  <si>
    <t>“东方仿真”杯北京地区普通高校《化工原理》竞赛二等奖（市级、2016.5）</t>
    <phoneticPr fontId="3" type="noConversion"/>
  </si>
  <si>
    <t>詹舒辉</t>
    <phoneticPr fontId="3" type="noConversion"/>
  </si>
  <si>
    <t>聂一丹</t>
    <phoneticPr fontId="3" type="noConversion"/>
  </si>
  <si>
    <t>“昆仑杯”节能建筑设计大赛三等奖（国家级、2016.4）</t>
    <phoneticPr fontId="3" type="noConversion"/>
  </si>
  <si>
    <t>“昆仑杯”节能建筑设计大赛三等奖（国家级、2016.4）</t>
    <phoneticPr fontId="3" type="noConversion"/>
  </si>
  <si>
    <t>赵博识</t>
    <phoneticPr fontId="3" type="noConversion"/>
  </si>
  <si>
    <t>木工13-3</t>
    <phoneticPr fontId="3" type="noConversion"/>
  </si>
  <si>
    <t>发表核心期刊论文《载银纳米二氧化钛抗菌装饰薄木的制备及性能研究》（二作、2016）</t>
    <phoneticPr fontId="3" type="noConversion"/>
  </si>
  <si>
    <t>木工13-3</t>
    <phoneticPr fontId="3" type="noConversion"/>
  </si>
  <si>
    <t>发表论文《浅析我国财产税改革对国民生活的影响》（一作、2016.8）</t>
    <phoneticPr fontId="3" type="noConversion"/>
  </si>
  <si>
    <t>赵畅</t>
    <phoneticPr fontId="3" type="noConversion"/>
  </si>
  <si>
    <t>木工13-4</t>
    <phoneticPr fontId="3" type="noConversion"/>
  </si>
  <si>
    <t>发表论文《木蜡油机器在木制家具中的应用进展》（一作、2016.1）</t>
    <phoneticPr fontId="3" type="noConversion"/>
  </si>
  <si>
    <t>胡鑫</t>
    <phoneticPr fontId="3" type="noConversion"/>
  </si>
  <si>
    <t>林化13-1</t>
    <phoneticPr fontId="3" type="noConversion"/>
  </si>
  <si>
    <t>林化13-1</t>
    <phoneticPr fontId="3" type="noConversion"/>
  </si>
  <si>
    <t>四等</t>
    <phoneticPr fontId="3" type="noConversion"/>
  </si>
  <si>
    <t>“东方仿真”杯北京地区普通高校《化工原理》竞赛三等奖（市级、2016.5）</t>
    <phoneticPr fontId="3" type="noConversion"/>
  </si>
  <si>
    <t>发表英文学术论文《Energy Conversion And Management》（二作、2016.4）</t>
    <phoneticPr fontId="3" type="noConversion"/>
  </si>
  <si>
    <t>包装13</t>
  </si>
  <si>
    <t>发表文章《新型包装材料激光玻璃研究进展》（一作、2016.3）</t>
    <phoneticPr fontId="3" type="noConversion"/>
  </si>
  <si>
    <t>发表文章《基于纸浆蛋托的绿色包装技术研究》（一作、2016.7）</t>
    <phoneticPr fontId="3" type="noConversion"/>
  </si>
  <si>
    <t>张佳</t>
    <phoneticPr fontId="3" type="noConversion"/>
  </si>
  <si>
    <t>包装13</t>
    <phoneticPr fontId="3" type="noConversion"/>
  </si>
  <si>
    <t>发表文章《发泡聚乙烯醇的制备及其性能影响因素的研究进展》（一作、2016.9）</t>
    <phoneticPr fontId="3" type="noConversion"/>
  </si>
  <si>
    <t>朱子怡</t>
    <phoneticPr fontId="3" type="noConversion"/>
  </si>
  <si>
    <t>发表论文《儿童实木家具物流包装系统设计》（二作、2016.2）</t>
    <phoneticPr fontId="3" type="noConversion"/>
  </si>
  <si>
    <t>林化14-3</t>
    <phoneticPr fontId="3" type="noConversion"/>
  </si>
  <si>
    <t>一等</t>
    <phoneticPr fontId="3" type="noConversion"/>
  </si>
  <si>
    <t>发表论文《高温/汽蒸脱脂法处理对石蜡乳液在松木中渗透效果的影响》（二作、2015.11）</t>
    <phoneticPr fontId="3" type="noConversion"/>
  </si>
  <si>
    <t>北京市大学生化学实验竞赛二等奖（市级、2015.12）</t>
    <phoneticPr fontId="3" type="noConversion"/>
  </si>
  <si>
    <t>北京市化学实验竞赛二等奖（市级、2015.12）</t>
    <phoneticPr fontId="3" type="noConversion"/>
  </si>
  <si>
    <t>全国大学生英语竞赛三等奖（国家级、2016.5）</t>
    <phoneticPr fontId="3" type="noConversion"/>
  </si>
  <si>
    <t>发表论文《超声波预处理对桉木干燥时间的影响》（二作、2016.9）</t>
    <phoneticPr fontId="3" type="noConversion"/>
  </si>
  <si>
    <t>发表核心期刊论文《塑料含量和分布对定向木塑复合刨花板物理力学性能的影响》（二作、2016.3）</t>
    <phoneticPr fontId="3" type="noConversion"/>
  </si>
  <si>
    <t>北京市创业设计竞赛一等奖（市级、2015.12）</t>
    <phoneticPr fontId="3" type="noConversion"/>
  </si>
  <si>
    <t>北京市大学生创意集市活动优秀奖（市级、2015.10）</t>
    <phoneticPr fontId="3" type="noConversion"/>
  </si>
  <si>
    <t>发表SCI论文《An efficient water-soluble surfactant-type palladium catalyst for Suzuki cross-coupling reactions in pure water at room temperature》（一作、2016.7）</t>
    <phoneticPr fontId="3" type="noConversion"/>
  </si>
  <si>
    <t>东方仿真”杯北京地区普通高校《化工原理》竞赛三等奖（市级、2016.5）</t>
    <phoneticPr fontId="3" type="noConversion"/>
  </si>
  <si>
    <t>发表文章《发泡聚乙烯醇的制备及其性能影响因素的研究进展》（二作、2016.9）</t>
    <phoneticPr fontId="3" type="noConversion"/>
  </si>
  <si>
    <t>发表文章《新型包装材料激光玻璃研究进展》（二作、2016.3）</t>
    <phoneticPr fontId="3" type="noConversion"/>
  </si>
  <si>
    <t>发表论文《儿童实木家具物流包装系统设计》（一作、2016.2）</t>
    <phoneticPr fontId="3" type="noConversion"/>
  </si>
  <si>
    <t>北京市第八届大学生物理实验竞赛三等奖（市级、2015.11）</t>
    <phoneticPr fontId="3" type="noConversion"/>
  </si>
  <si>
    <t>中国公益慈善比赛金奖（国家级、2015.9）</t>
    <phoneticPr fontId="3" type="noConversion"/>
  </si>
  <si>
    <t>东方仿真”杯北京地区普通高校《化工原理》竞赛二等奖（市级、2016.5）</t>
    <phoneticPr fontId="3" type="noConversion"/>
  </si>
  <si>
    <t>发表论文《无患子皂苷-十二烷基苯磺酸钠复配体系表面活性及在制备氢氧化镍复合材料中的应用》（一作、2016.5）</t>
    <phoneticPr fontId="3" type="noConversion"/>
  </si>
  <si>
    <t>发表学术论文《高温/汽蒸脱脂处理对石蜡乳液在松木中渗透效果的影响》（一作、2015.11）</t>
    <phoneticPr fontId="3" type="noConversion"/>
  </si>
  <si>
    <r>
      <t>发表SCI论文</t>
    </r>
    <r>
      <rPr>
        <sz val="11"/>
        <color theme="1"/>
        <rFont val="等线"/>
        <family val="2"/>
        <charset val="134"/>
        <scheme val="minor"/>
      </rPr>
      <t>《Efficient water-soluble surfactant-type palladium catalyst for Suzuki cross-coupling reactions in pure water at room temperature》（二作、</t>
    </r>
    <r>
      <rPr>
        <sz val="11"/>
        <rFont val="宋体"/>
        <family val="3"/>
        <charset val="134"/>
      </rPr>
      <t>2016.7）</t>
    </r>
    <phoneticPr fontId="3" type="noConversion"/>
  </si>
  <si>
    <t>全国大学生英语竞赛一等奖（国家级、2016.5）</t>
    <phoneticPr fontId="3" type="noConversion"/>
  </si>
  <si>
    <t>北京市化工原理竞赛二等奖（市级、2016.5）</t>
    <phoneticPr fontId="3" type="noConversion"/>
  </si>
  <si>
    <t>发表论文《松香基功能性表面活性剂的研究进展》（二作、2016.3）</t>
    <phoneticPr fontId="3" type="noConversion"/>
  </si>
  <si>
    <t>文体优秀一等奖学金</t>
    <phoneticPr fontId="3" type="noConversion"/>
  </si>
  <si>
    <t>文体优秀一等奖学金</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</si>
</sst>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等线"/>
      <family val="2"/>
      <charset val="134"/>
      <scheme val="minor"/>
    </font>
    <font>
      <b/>
      <sz val="11"/>
      <name val="等线"/>
      <family val="3"/>
      <charset val="134"/>
      <scheme val="minor"/>
    </font>
    <font>
      <sz val="9"/>
      <name val="等线"/>
      <family val="2"/>
      <charset val="134"/>
      <scheme val="minor"/>
    </font>
    <font>
      <sz val="9"/>
      <name val="宋体"/>
      <family val="3"/>
      <charset val="134"/>
    </font>
    <font>
      <sz val="11"/>
      <name val="等线"/>
      <family val="3"/>
      <charset val="134"/>
      <scheme val="minor"/>
    </font>
    <font>
      <sz val="11"/>
      <color rgb="FF000000"/>
      <name val="等线"/>
      <family val="3"/>
      <charset val="134"/>
      <scheme val="minor"/>
    </font>
    <font>
      <sz val="11"/>
      <color indexed="8"/>
      <name val="等线"/>
      <family val="3"/>
      <charset val="134"/>
      <scheme val="minor"/>
    </font>
    <font>
      <sz val="11"/>
      <color indexed="10"/>
      <name val="等线"/>
      <family val="3"/>
      <charset val="134"/>
      <scheme val="minor"/>
    </font>
    <font>
      <b/>
      <sz val="11"/>
      <name val="宋体"/>
      <family val="3"/>
      <charset val="134"/>
    </font>
    <font>
      <sz val="11"/>
      <name val="宋体"/>
      <family val="3"/>
      <charset val="134"/>
    </font>
    <font>
      <sz val="11"/>
      <color rgb="FF000000"/>
      <name val="宋体"/>
      <family val="3"/>
      <charset val="134"/>
    </font>
    <font>
      <sz val="11"/>
      <color indexed="8"/>
      <name val="宋体"/>
      <family val="3"/>
      <charset val="134"/>
    </font>
    <font>
      <sz val="11"/>
      <color indexed="10"/>
      <name val="宋体"/>
      <family val="3"/>
      <charset val="134"/>
    </font>
    <font>
      <sz val="11"/>
      <color theme="1"/>
      <name val="宋体"/>
      <family val="3"/>
      <charset val="134"/>
    </font>
    <font>
      <sz val="11"/>
      <color rgb="FFFF0000"/>
      <name val="等线"/>
      <family val="3"/>
      <charset val="134"/>
      <scheme val="minor"/>
    </font>
    <font>
      <sz val="11"/>
      <color rgb="FFFF0000"/>
      <name val="宋体"/>
      <family val="3"/>
      <charset val="134"/>
    </font>
    <font>
      <sz val="11"/>
      <color theme="1"/>
      <name val="等线"/>
      <family val="2"/>
      <charset val="13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Fill="1" applyBorder="1" applyAlignment="1">
      <alignment horizontal="center" vertical="center"/>
    </xf>
    <xf numFmtId="0" fontId="6" fillId="0" borderId="1" xfId="0" applyFont="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9" fillId="0" borderId="1" xfId="0" applyFont="1" applyFill="1" applyBorder="1" applyAlignment="1">
      <alignment horizontal="center" vertical="center"/>
    </xf>
    <xf numFmtId="0" fontId="13" fillId="0" borderId="0" xfId="0" applyFont="1">
      <alignment vertical="center"/>
    </xf>
    <xf numFmtId="0" fontId="15" fillId="0" borderId="1" xfId="0" applyFont="1" applyBorder="1" applyAlignment="1">
      <alignment vertical="center" wrapText="1"/>
    </xf>
    <xf numFmtId="0" fontId="0" fillId="0" borderId="1" xfId="0" applyBorder="1" applyAlignment="1">
      <alignment horizontal="center" vertical="center"/>
    </xf>
    <xf numFmtId="0" fontId="0" fillId="0" borderId="0" xfId="0" applyAlignment="1">
      <alignment vertical="center"/>
    </xf>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7" fillId="0" borderId="2" xfId="0" applyFont="1" applyBorder="1" applyAlignment="1">
      <alignment horizontal="left" vertical="center" wrapText="1"/>
    </xf>
    <xf numFmtId="0" fontId="14" fillId="0" borderId="2" xfId="0" applyFont="1" applyBorder="1" applyAlignment="1">
      <alignment horizontal="left" vertical="center" wrapText="1"/>
    </xf>
    <xf numFmtId="0" fontId="5" fillId="0" borderId="3" xfId="0" applyFont="1" applyBorder="1" applyAlignment="1">
      <alignment horizontal="center" vertical="center"/>
    </xf>
    <xf numFmtId="0" fontId="4" fillId="0" borderId="3" xfId="0" applyFont="1" applyFill="1" applyBorder="1" applyAlignment="1">
      <alignment horizontal="center" vertical="center"/>
    </xf>
    <xf numFmtId="0" fontId="5" fillId="0" borderId="4" xfId="0" applyFont="1" applyBorder="1" applyAlignment="1">
      <alignment horizontal="center" vertical="center"/>
    </xf>
    <xf numFmtId="0" fontId="4" fillId="0" borderId="4" xfId="0" applyFont="1" applyFill="1" applyBorder="1" applyAlignment="1">
      <alignment horizontal="center" vertical="center"/>
    </xf>
    <xf numFmtId="0" fontId="5" fillId="0" borderId="5" xfId="0" applyFont="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3" xfId="0" applyFont="1" applyBorder="1" applyAlignment="1">
      <alignment horizontal="center" vertical="center"/>
    </xf>
    <xf numFmtId="0" fontId="9" fillId="0" borderId="1" xfId="0" applyFont="1" applyBorder="1" applyAlignment="1">
      <alignment vertical="center" wrapText="1"/>
    </xf>
    <xf numFmtId="0" fontId="0" fillId="0" borderId="1" xfId="0" applyFont="1" applyBorder="1" applyAlignment="1">
      <alignment vertical="center"/>
    </xf>
    <xf numFmtId="0" fontId="0" fillId="0" borderId="4" xfId="0" applyFont="1" applyBorder="1" applyAlignment="1">
      <alignment horizontal="center" vertical="center"/>
    </xf>
    <xf numFmtId="0" fontId="9" fillId="0" borderId="1" xfId="0" applyFont="1" applyBorder="1" applyAlignment="1">
      <alignment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9" fillId="0" borderId="0" xfId="0" applyFont="1" applyAlignment="1">
      <alignment vertical="center" wrapText="1"/>
    </xf>
    <xf numFmtId="0" fontId="0" fillId="0" borderId="4" xfId="0" applyFont="1" applyFill="1" applyBorder="1" applyAlignment="1">
      <alignment vertical="center"/>
    </xf>
    <xf numFmtId="0" fontId="0" fillId="0" borderId="1" xfId="0" applyFont="1" applyFill="1" applyBorder="1" applyAlignment="1">
      <alignment horizontal="center" vertical="center"/>
    </xf>
    <xf numFmtId="0" fontId="0" fillId="0" borderId="0" xfId="0" applyAlignment="1">
      <alignment horizontal="center" vertical="center"/>
    </xf>
    <xf numFmtId="0" fontId="0" fillId="0" borderId="7" xfId="0" applyNumberFormat="1" applyFont="1" applyBorder="1" applyAlignment="1">
      <alignment horizontal="center" vertical="center"/>
    </xf>
    <xf numFmtId="0" fontId="0" fillId="0" borderId="8" xfId="0" applyNumberFormat="1" applyFont="1" applyBorder="1" applyAlignment="1">
      <alignment horizontal="center" vertical="center"/>
    </xf>
    <xf numFmtId="0" fontId="0" fillId="0" borderId="6" xfId="0" applyNumberFormat="1" applyFont="1" applyBorder="1" applyAlignment="1">
      <alignment horizontal="center" vertical="center"/>
    </xf>
    <xf numFmtId="0" fontId="14" fillId="0" borderId="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topLeftCell="A13" workbookViewId="0">
      <selection activeCell="C6" sqref="C6"/>
    </sheetView>
  </sheetViews>
  <sheetFormatPr defaultRowHeight="14.25"/>
  <cols>
    <col min="1" max="1" width="10.5" bestFit="1" customWidth="1"/>
    <col min="2" max="2" width="7.125" bestFit="1" customWidth="1"/>
    <col min="3" max="3" width="11.25" bestFit="1" customWidth="1"/>
    <col min="4" max="4" width="16.375" hidden="1" customWidth="1"/>
    <col min="5" max="6" width="16.5" hidden="1" customWidth="1"/>
    <col min="7" max="7" width="15.125" bestFit="1" customWidth="1"/>
    <col min="8" max="8" width="10.375" customWidth="1"/>
    <col min="9" max="9" width="23.875" customWidth="1"/>
  </cols>
  <sheetData>
    <row r="1" spans="1:9">
      <c r="A1" s="8" t="s">
        <v>0</v>
      </c>
      <c r="B1" s="8" t="s">
        <v>1</v>
      </c>
      <c r="C1" s="8" t="s">
        <v>2</v>
      </c>
      <c r="D1" s="8" t="s">
        <v>75</v>
      </c>
      <c r="E1" s="8" t="s">
        <v>76</v>
      </c>
      <c r="F1" s="8" t="s">
        <v>77</v>
      </c>
      <c r="G1" s="8" t="s">
        <v>3</v>
      </c>
      <c r="H1" s="8" t="s">
        <v>101</v>
      </c>
      <c r="I1" s="9" t="s">
        <v>4</v>
      </c>
    </row>
    <row r="2" spans="1:9">
      <c r="A2" s="10">
        <v>130554109</v>
      </c>
      <c r="B2" s="11" t="s">
        <v>20</v>
      </c>
      <c r="C2" s="10" t="s">
        <v>21</v>
      </c>
      <c r="D2" s="10">
        <v>24</v>
      </c>
      <c r="E2" s="10">
        <v>11</v>
      </c>
      <c r="F2" s="10">
        <f>D2-E2</f>
        <v>13</v>
      </c>
      <c r="G2" s="10" t="s">
        <v>6</v>
      </c>
      <c r="H2" s="10">
        <v>500</v>
      </c>
      <c r="I2" s="12" t="s">
        <v>91</v>
      </c>
    </row>
    <row r="3" spans="1:9">
      <c r="A3" s="10">
        <v>130514123</v>
      </c>
      <c r="B3" s="10" t="s">
        <v>7</v>
      </c>
      <c r="C3" s="10" t="s">
        <v>8</v>
      </c>
      <c r="D3" s="10">
        <v>29</v>
      </c>
      <c r="E3" s="10">
        <v>19</v>
      </c>
      <c r="F3" s="10">
        <f t="shared" ref="F3:F24" si="0">D3-E3</f>
        <v>10</v>
      </c>
      <c r="G3" s="10" t="s">
        <v>6</v>
      </c>
      <c r="H3" s="10">
        <v>500</v>
      </c>
      <c r="I3" s="12" t="s">
        <v>90</v>
      </c>
    </row>
    <row r="4" spans="1:9">
      <c r="A4" s="13">
        <v>130534114</v>
      </c>
      <c r="B4" s="11" t="s">
        <v>18</v>
      </c>
      <c r="C4" s="13" t="s">
        <v>8</v>
      </c>
      <c r="D4" s="13">
        <v>17</v>
      </c>
      <c r="E4" s="13">
        <v>5</v>
      </c>
      <c r="F4" s="10">
        <f t="shared" si="0"/>
        <v>12</v>
      </c>
      <c r="G4" s="10" t="s">
        <v>6</v>
      </c>
      <c r="H4" s="10">
        <v>500</v>
      </c>
      <c r="I4" s="12" t="s">
        <v>81</v>
      </c>
    </row>
    <row r="5" spans="1:9">
      <c r="A5" s="10">
        <v>130544119</v>
      </c>
      <c r="B5" s="11" t="s">
        <v>19</v>
      </c>
      <c r="C5" s="13" t="s">
        <v>8</v>
      </c>
      <c r="D5" s="13">
        <v>23</v>
      </c>
      <c r="E5" s="13">
        <v>9</v>
      </c>
      <c r="F5" s="10">
        <f t="shared" si="0"/>
        <v>14</v>
      </c>
      <c r="G5" s="10" t="s">
        <v>6</v>
      </c>
      <c r="H5" s="10">
        <v>500</v>
      </c>
      <c r="I5" s="12" t="s">
        <v>89</v>
      </c>
    </row>
    <row r="6" spans="1:9">
      <c r="A6" s="13">
        <v>130524105</v>
      </c>
      <c r="B6" s="11" t="s">
        <v>9</v>
      </c>
      <c r="C6" s="11" t="s">
        <v>10</v>
      </c>
      <c r="D6" s="11">
        <v>18</v>
      </c>
      <c r="E6" s="11">
        <v>2</v>
      </c>
      <c r="F6" s="10">
        <f t="shared" si="0"/>
        <v>16</v>
      </c>
      <c r="G6" s="10" t="s">
        <v>6</v>
      </c>
      <c r="H6" s="10">
        <v>500</v>
      </c>
      <c r="I6" s="12" t="s">
        <v>88</v>
      </c>
    </row>
    <row r="7" spans="1:9">
      <c r="A7" s="10">
        <v>130524116</v>
      </c>
      <c r="B7" s="10" t="s">
        <v>11</v>
      </c>
      <c r="C7" s="11" t="s">
        <v>10</v>
      </c>
      <c r="D7" s="11">
        <v>32</v>
      </c>
      <c r="E7" s="11">
        <v>22</v>
      </c>
      <c r="F7" s="10">
        <f t="shared" si="0"/>
        <v>10</v>
      </c>
      <c r="G7" s="10" t="s">
        <v>6</v>
      </c>
      <c r="H7" s="10">
        <v>500</v>
      </c>
      <c r="I7" s="12" t="s">
        <v>82</v>
      </c>
    </row>
    <row r="8" spans="1:9">
      <c r="A8" s="10">
        <v>130524129</v>
      </c>
      <c r="B8" s="10" t="s">
        <v>12</v>
      </c>
      <c r="C8" s="11" t="s">
        <v>10</v>
      </c>
      <c r="D8" s="11">
        <v>28</v>
      </c>
      <c r="E8" s="11">
        <v>10</v>
      </c>
      <c r="F8" s="10">
        <f t="shared" si="0"/>
        <v>18</v>
      </c>
      <c r="G8" s="10" t="s">
        <v>6</v>
      </c>
      <c r="H8" s="10">
        <v>500</v>
      </c>
      <c r="I8" s="12" t="s">
        <v>87</v>
      </c>
    </row>
    <row r="9" spans="1:9">
      <c r="A9" s="10">
        <v>130524134</v>
      </c>
      <c r="B9" s="11" t="s">
        <v>13</v>
      </c>
      <c r="C9" s="11" t="s">
        <v>10</v>
      </c>
      <c r="D9" s="11">
        <v>23</v>
      </c>
      <c r="E9" s="11">
        <v>4</v>
      </c>
      <c r="F9" s="10">
        <f t="shared" si="0"/>
        <v>19</v>
      </c>
      <c r="G9" s="10" t="s">
        <v>6</v>
      </c>
      <c r="H9" s="10">
        <v>500</v>
      </c>
      <c r="I9" s="12" t="s">
        <v>86</v>
      </c>
    </row>
    <row r="10" spans="1:9">
      <c r="A10" s="10">
        <v>130524140</v>
      </c>
      <c r="B10" s="10" t="s">
        <v>14</v>
      </c>
      <c r="C10" s="11" t="s">
        <v>10</v>
      </c>
      <c r="D10" s="11">
        <v>34</v>
      </c>
      <c r="E10" s="11">
        <v>15</v>
      </c>
      <c r="F10" s="10">
        <f t="shared" si="0"/>
        <v>19</v>
      </c>
      <c r="G10" s="10" t="s">
        <v>6</v>
      </c>
      <c r="H10" s="10">
        <v>500</v>
      </c>
      <c r="I10" s="12" t="s">
        <v>85</v>
      </c>
    </row>
    <row r="11" spans="1:9">
      <c r="A11" s="10">
        <v>130524212</v>
      </c>
      <c r="B11" s="10" t="s">
        <v>15</v>
      </c>
      <c r="C11" s="10" t="s">
        <v>16</v>
      </c>
      <c r="D11" s="10">
        <v>25</v>
      </c>
      <c r="E11" s="10">
        <v>12</v>
      </c>
      <c r="F11" s="10">
        <f t="shared" si="0"/>
        <v>13</v>
      </c>
      <c r="G11" s="10" t="s">
        <v>6</v>
      </c>
      <c r="H11" s="10">
        <v>500</v>
      </c>
      <c r="I11" s="12" t="s">
        <v>79</v>
      </c>
    </row>
    <row r="12" spans="1:9">
      <c r="A12" s="10">
        <v>130524225</v>
      </c>
      <c r="B12" s="10" t="s">
        <v>17</v>
      </c>
      <c r="C12" s="10" t="s">
        <v>16</v>
      </c>
      <c r="D12" s="10">
        <v>26</v>
      </c>
      <c r="E12" s="10">
        <v>6</v>
      </c>
      <c r="F12" s="10">
        <f t="shared" si="0"/>
        <v>20</v>
      </c>
      <c r="G12" s="10" t="s">
        <v>6</v>
      </c>
      <c r="H12" s="10">
        <v>500</v>
      </c>
      <c r="I12" s="12" t="s">
        <v>84</v>
      </c>
    </row>
    <row r="13" spans="1:9">
      <c r="A13" s="13">
        <v>140524132</v>
      </c>
      <c r="B13" s="11" t="s">
        <v>26</v>
      </c>
      <c r="C13" s="13" t="s">
        <v>25</v>
      </c>
      <c r="D13" s="13">
        <v>27</v>
      </c>
      <c r="E13" s="13">
        <v>13</v>
      </c>
      <c r="F13" s="10">
        <f>D13-E13</f>
        <v>14</v>
      </c>
      <c r="G13" s="10" t="s">
        <v>6</v>
      </c>
      <c r="H13" s="10">
        <v>500</v>
      </c>
      <c r="I13" s="12" t="s">
        <v>83</v>
      </c>
    </row>
    <row r="14" spans="1:9">
      <c r="A14" s="10">
        <v>140524215</v>
      </c>
      <c r="B14" s="13" t="s">
        <v>27</v>
      </c>
      <c r="C14" s="10" t="s">
        <v>28</v>
      </c>
      <c r="D14" s="10">
        <v>12</v>
      </c>
      <c r="E14" s="10">
        <v>2</v>
      </c>
      <c r="F14" s="10">
        <f>D14-E14</f>
        <v>10</v>
      </c>
      <c r="G14" s="10" t="s">
        <v>6</v>
      </c>
      <c r="H14" s="10">
        <v>500</v>
      </c>
      <c r="I14" s="12" t="s">
        <v>82</v>
      </c>
    </row>
    <row r="15" spans="1:9">
      <c r="A15" s="10">
        <v>140524224</v>
      </c>
      <c r="B15" s="11" t="s">
        <v>29</v>
      </c>
      <c r="C15" s="10" t="s">
        <v>28</v>
      </c>
      <c r="D15" s="10">
        <v>25</v>
      </c>
      <c r="E15" s="10">
        <v>13</v>
      </c>
      <c r="F15" s="10">
        <f>D15-E15</f>
        <v>12</v>
      </c>
      <c r="G15" s="10" t="s">
        <v>6</v>
      </c>
      <c r="H15" s="10">
        <v>500</v>
      </c>
      <c r="I15" s="12" t="s">
        <v>81</v>
      </c>
    </row>
    <row r="16" spans="1:9">
      <c r="A16" s="10">
        <v>140524226</v>
      </c>
      <c r="B16" s="11" t="s">
        <v>30</v>
      </c>
      <c r="C16" s="10" t="s">
        <v>28</v>
      </c>
      <c r="D16" s="10">
        <v>28</v>
      </c>
      <c r="E16" s="10">
        <v>16</v>
      </c>
      <c r="F16" s="10">
        <f>D16-E16</f>
        <v>12</v>
      </c>
      <c r="G16" s="10" t="s">
        <v>6</v>
      </c>
      <c r="H16" s="10">
        <v>500</v>
      </c>
      <c r="I16" s="12" t="s">
        <v>80</v>
      </c>
    </row>
    <row r="17" spans="1:9">
      <c r="A17" s="10">
        <v>130514107</v>
      </c>
      <c r="B17" s="11" t="s">
        <v>48</v>
      </c>
      <c r="C17" s="10" t="s">
        <v>5</v>
      </c>
      <c r="D17" s="10">
        <v>19</v>
      </c>
      <c r="E17" s="10">
        <v>15</v>
      </c>
      <c r="F17" s="10">
        <f>D17-E17</f>
        <v>4</v>
      </c>
      <c r="G17" s="16" t="s">
        <v>78</v>
      </c>
      <c r="H17" s="16">
        <v>0</v>
      </c>
      <c r="I17" s="15" t="s">
        <v>93</v>
      </c>
    </row>
    <row r="18" spans="1:9">
      <c r="A18" s="13">
        <v>140554120</v>
      </c>
      <c r="B18" s="11" t="s">
        <v>37</v>
      </c>
      <c r="C18" s="13" t="s">
        <v>38</v>
      </c>
      <c r="D18" s="13">
        <v>9</v>
      </c>
      <c r="E18" s="13">
        <v>5</v>
      </c>
      <c r="F18" s="10">
        <f t="shared" si="0"/>
        <v>4</v>
      </c>
      <c r="G18" s="13" t="s">
        <v>78</v>
      </c>
      <c r="H18" s="16">
        <v>0</v>
      </c>
      <c r="I18" s="15" t="s">
        <v>94</v>
      </c>
    </row>
    <row r="19" spans="1:9">
      <c r="A19" s="10">
        <v>140544124</v>
      </c>
      <c r="B19" s="10" t="s">
        <v>35</v>
      </c>
      <c r="C19" s="10" t="s">
        <v>36</v>
      </c>
      <c r="D19" s="10">
        <v>15</v>
      </c>
      <c r="E19" s="10">
        <v>9</v>
      </c>
      <c r="F19" s="10">
        <f t="shared" si="0"/>
        <v>6</v>
      </c>
      <c r="G19" s="13" t="s">
        <v>78</v>
      </c>
      <c r="H19" s="16">
        <v>0</v>
      </c>
      <c r="I19" s="15" t="s">
        <v>95</v>
      </c>
    </row>
    <row r="20" spans="1:9">
      <c r="A20" s="10">
        <v>140514117</v>
      </c>
      <c r="B20" s="11" t="s">
        <v>22</v>
      </c>
      <c r="C20" s="11" t="s">
        <v>23</v>
      </c>
      <c r="D20" s="11">
        <v>8</v>
      </c>
      <c r="E20" s="11">
        <v>5</v>
      </c>
      <c r="F20" s="10">
        <f t="shared" si="0"/>
        <v>3</v>
      </c>
      <c r="G20" s="13" t="s">
        <v>78</v>
      </c>
      <c r="H20" s="16">
        <v>0</v>
      </c>
      <c r="I20" s="15" t="s">
        <v>92</v>
      </c>
    </row>
    <row r="21" spans="1:9">
      <c r="A21" s="13">
        <v>140524101</v>
      </c>
      <c r="B21" s="13" t="s">
        <v>24</v>
      </c>
      <c r="C21" s="13" t="s">
        <v>25</v>
      </c>
      <c r="D21" s="13">
        <v>24</v>
      </c>
      <c r="E21" s="13">
        <v>27</v>
      </c>
      <c r="F21" s="10">
        <f t="shared" si="0"/>
        <v>-3</v>
      </c>
      <c r="G21" s="13" t="s">
        <v>78</v>
      </c>
      <c r="H21" s="16">
        <v>0</v>
      </c>
      <c r="I21" s="15" t="s">
        <v>96</v>
      </c>
    </row>
    <row r="22" spans="1:9">
      <c r="A22" s="10">
        <v>140524228</v>
      </c>
      <c r="B22" s="11" t="s">
        <v>31</v>
      </c>
      <c r="C22" s="10" t="s">
        <v>28</v>
      </c>
      <c r="D22" s="10">
        <v>27</v>
      </c>
      <c r="E22" s="10">
        <v>21</v>
      </c>
      <c r="F22" s="10">
        <f t="shared" si="0"/>
        <v>6</v>
      </c>
      <c r="G22" s="13" t="s">
        <v>78</v>
      </c>
      <c r="H22" s="16">
        <v>0</v>
      </c>
      <c r="I22" s="15" t="s">
        <v>97</v>
      </c>
    </row>
    <row r="23" spans="1:9">
      <c r="A23" s="10">
        <v>140524230</v>
      </c>
      <c r="B23" s="11" t="s">
        <v>32</v>
      </c>
      <c r="C23" s="10" t="s">
        <v>33</v>
      </c>
      <c r="D23" s="10">
        <v>23</v>
      </c>
      <c r="E23" s="10">
        <v>15</v>
      </c>
      <c r="F23" s="10">
        <f t="shared" si="0"/>
        <v>8</v>
      </c>
      <c r="G23" s="13" t="s">
        <v>78</v>
      </c>
      <c r="H23" s="16">
        <v>0</v>
      </c>
      <c r="I23" s="15" t="s">
        <v>98</v>
      </c>
    </row>
    <row r="24" spans="1:9">
      <c r="A24" s="10">
        <v>140524235</v>
      </c>
      <c r="B24" s="11" t="s">
        <v>34</v>
      </c>
      <c r="C24" s="10" t="s">
        <v>28</v>
      </c>
      <c r="D24" s="10">
        <v>14</v>
      </c>
      <c r="E24" s="10">
        <v>5</v>
      </c>
      <c r="F24" s="10">
        <f t="shared" si="0"/>
        <v>9</v>
      </c>
      <c r="G24" s="13" t="s">
        <v>78</v>
      </c>
      <c r="H24" s="16">
        <v>0</v>
      </c>
      <c r="I24" s="15" t="s">
        <v>99</v>
      </c>
    </row>
    <row r="25" spans="1:9">
      <c r="A25" s="10">
        <v>150701105</v>
      </c>
      <c r="B25" s="11" t="s">
        <v>41</v>
      </c>
      <c r="C25" s="11" t="s">
        <v>42</v>
      </c>
      <c r="D25" s="11"/>
      <c r="E25" s="11"/>
      <c r="F25" s="11"/>
      <c r="G25" s="13" t="s">
        <v>43</v>
      </c>
      <c r="H25" s="16">
        <v>0</v>
      </c>
      <c r="I25" s="15" t="s">
        <v>100</v>
      </c>
    </row>
    <row r="26" spans="1:9">
      <c r="A26" s="10">
        <v>150701607</v>
      </c>
      <c r="B26" s="11" t="s">
        <v>44</v>
      </c>
      <c r="C26" s="11" t="s">
        <v>45</v>
      </c>
      <c r="D26" s="11"/>
      <c r="E26" s="11"/>
      <c r="F26" s="11"/>
      <c r="G26" s="13" t="s">
        <v>43</v>
      </c>
      <c r="H26" s="16">
        <v>0</v>
      </c>
      <c r="I26" s="15" t="s">
        <v>100</v>
      </c>
    </row>
    <row r="27" spans="1:9">
      <c r="A27" s="10">
        <v>150701706</v>
      </c>
      <c r="B27" s="11" t="s">
        <v>46</v>
      </c>
      <c r="C27" s="11" t="s">
        <v>47</v>
      </c>
      <c r="D27" s="11"/>
      <c r="E27" s="11"/>
      <c r="F27" s="11"/>
      <c r="G27" s="13" t="s">
        <v>43</v>
      </c>
      <c r="H27" s="16">
        <v>0</v>
      </c>
      <c r="I27" s="15" t="s">
        <v>100</v>
      </c>
    </row>
    <row r="28" spans="1:9">
      <c r="A28" s="10">
        <v>140564124</v>
      </c>
      <c r="B28" s="13" t="s">
        <v>39</v>
      </c>
      <c r="C28" s="10" t="s">
        <v>40</v>
      </c>
      <c r="D28" s="10"/>
      <c r="E28" s="10"/>
      <c r="F28" s="10">
        <f>D28-E28</f>
        <v>0</v>
      </c>
      <c r="G28" s="13"/>
      <c r="H28" s="13"/>
      <c r="I28" s="12"/>
    </row>
    <row r="29" spans="1:9" ht="50.25" customHeight="1">
      <c r="A29" s="18" t="s">
        <v>102</v>
      </c>
      <c r="B29" s="18"/>
      <c r="C29" s="18"/>
      <c r="D29" s="18"/>
      <c r="E29" s="18"/>
      <c r="F29" s="18"/>
      <c r="G29" s="18"/>
      <c r="H29" s="18"/>
      <c r="I29" s="18"/>
    </row>
    <row r="30" spans="1:9">
      <c r="A30" s="19" t="s">
        <v>49</v>
      </c>
      <c r="B30" s="19"/>
      <c r="C30" s="19"/>
      <c r="D30" s="19"/>
      <c r="E30" s="19"/>
      <c r="F30" s="19"/>
      <c r="G30" s="19"/>
      <c r="H30" s="19"/>
      <c r="I30" s="19"/>
    </row>
    <row r="31" spans="1:9">
      <c r="A31" s="14"/>
      <c r="B31" s="14"/>
      <c r="C31" s="14"/>
      <c r="D31" s="14"/>
      <c r="E31" s="14"/>
      <c r="F31" s="14"/>
      <c r="G31" s="14"/>
      <c r="H31" s="14"/>
      <c r="I31" s="14"/>
    </row>
    <row r="32" spans="1:9">
      <c r="A32" s="14"/>
      <c r="B32" s="14"/>
      <c r="C32" s="14"/>
      <c r="D32" s="14"/>
      <c r="E32" s="14"/>
      <c r="F32" s="14"/>
      <c r="G32" s="14"/>
      <c r="H32" s="14"/>
      <c r="I32" s="14"/>
    </row>
    <row r="33" spans="1:9">
      <c r="A33" s="14"/>
      <c r="B33" s="14"/>
      <c r="C33" s="14"/>
      <c r="D33" s="14"/>
      <c r="E33" s="14"/>
      <c r="F33" s="14"/>
      <c r="G33" s="14"/>
      <c r="H33" s="14"/>
      <c r="I33" s="14"/>
    </row>
  </sheetData>
  <sortState ref="A2:G33">
    <sortCondition ref="C2:C33"/>
  </sortState>
  <mergeCells count="2">
    <mergeCell ref="A29:I29"/>
    <mergeCell ref="A30:I30"/>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B4" sqref="B4"/>
    </sheetView>
  </sheetViews>
  <sheetFormatPr defaultRowHeight="14.25"/>
  <cols>
    <col min="1" max="1" width="10.5" bestFit="1" customWidth="1"/>
    <col min="2" max="2" width="8.875" customWidth="1"/>
    <col min="3" max="3" width="10.875" customWidth="1"/>
    <col min="4" max="4" width="9.875" customWidth="1"/>
    <col min="5" max="5" width="19.25" bestFit="1" customWidth="1"/>
    <col min="6" max="6" width="13" customWidth="1"/>
    <col min="7" max="7" width="62.625" style="17" customWidth="1"/>
    <col min="8" max="8" width="73.75" customWidth="1"/>
  </cols>
  <sheetData>
    <row r="1" spans="1:8">
      <c r="A1" s="1" t="s">
        <v>0</v>
      </c>
      <c r="B1" s="1" t="s">
        <v>1</v>
      </c>
      <c r="C1" s="1" t="s">
        <v>2</v>
      </c>
      <c r="D1" s="1" t="s">
        <v>50</v>
      </c>
      <c r="E1" s="1" t="s">
        <v>3</v>
      </c>
      <c r="F1" s="1" t="s">
        <v>51</v>
      </c>
      <c r="G1" s="2" t="s">
        <v>52</v>
      </c>
    </row>
    <row r="2" spans="1:8" ht="55.5" customHeight="1">
      <c r="A2" s="6">
        <v>130524105</v>
      </c>
      <c r="B2" s="4" t="s">
        <v>9</v>
      </c>
      <c r="C2" s="4" t="s">
        <v>10</v>
      </c>
      <c r="D2" s="4" t="s">
        <v>54</v>
      </c>
      <c r="E2" s="3" t="s">
        <v>172</v>
      </c>
      <c r="F2" s="3">
        <v>200</v>
      </c>
      <c r="G2" s="5" t="s">
        <v>55</v>
      </c>
    </row>
    <row r="3" spans="1:8" ht="30.75" customHeight="1">
      <c r="A3" s="3">
        <v>130544228</v>
      </c>
      <c r="B3" s="6" t="s">
        <v>56</v>
      </c>
      <c r="C3" s="3" t="s">
        <v>8</v>
      </c>
      <c r="D3" s="3" t="s">
        <v>54</v>
      </c>
      <c r="E3" s="3" t="s">
        <v>173</v>
      </c>
      <c r="F3" s="3">
        <v>200</v>
      </c>
      <c r="G3" s="7" t="s">
        <v>103</v>
      </c>
    </row>
    <row r="4" spans="1:8" ht="21.75" customHeight="1">
      <c r="A4" s="3">
        <v>130564104</v>
      </c>
      <c r="B4" s="4" t="s">
        <v>57</v>
      </c>
      <c r="C4" s="3" t="s">
        <v>58</v>
      </c>
      <c r="D4" s="3" t="s">
        <v>54</v>
      </c>
      <c r="E4" s="3" t="s">
        <v>173</v>
      </c>
      <c r="F4" s="3">
        <v>200</v>
      </c>
      <c r="G4" s="5" t="s">
        <v>104</v>
      </c>
    </row>
    <row r="5" spans="1:8">
      <c r="A5" s="20" t="s">
        <v>105</v>
      </c>
      <c r="B5" s="21"/>
      <c r="C5" s="21"/>
      <c r="D5" s="21"/>
      <c r="E5" s="21"/>
      <c r="F5" s="21"/>
      <c r="G5" s="21"/>
      <c r="H5" s="47"/>
    </row>
  </sheetData>
  <mergeCells count="1">
    <mergeCell ref="A5:H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7" workbookViewId="0">
      <selection activeCell="B9" sqref="B9"/>
    </sheetView>
  </sheetViews>
  <sheetFormatPr defaultRowHeight="14.25"/>
  <cols>
    <col min="2" max="2" width="9" customWidth="1"/>
    <col min="4" max="4" width="12.625" customWidth="1"/>
    <col min="5" max="5" width="43" customWidth="1"/>
    <col min="6" max="6" width="14.875" customWidth="1"/>
    <col min="7" max="7" width="9" style="43"/>
  </cols>
  <sheetData>
    <row r="1" spans="1:7">
      <c r="A1" s="44" t="s">
        <v>106</v>
      </c>
      <c r="B1" s="45"/>
      <c r="C1" s="45"/>
      <c r="D1" s="45"/>
      <c r="E1" s="45"/>
      <c r="F1" s="45"/>
      <c r="G1" s="46"/>
    </row>
    <row r="2" spans="1:7">
      <c r="A2" s="31" t="s">
        <v>107</v>
      </c>
      <c r="B2" s="31" t="s">
        <v>1</v>
      </c>
      <c r="C2" s="31" t="s">
        <v>108</v>
      </c>
      <c r="D2" s="31" t="s">
        <v>0</v>
      </c>
      <c r="E2" s="32" t="s">
        <v>109</v>
      </c>
      <c r="F2" s="31" t="s">
        <v>110</v>
      </c>
      <c r="G2" s="42" t="s">
        <v>101</v>
      </c>
    </row>
    <row r="3" spans="1:7">
      <c r="A3" s="33">
        <v>1</v>
      </c>
      <c r="B3" s="22" t="s">
        <v>53</v>
      </c>
      <c r="C3" s="23" t="s">
        <v>112</v>
      </c>
      <c r="D3" s="23">
        <v>130514217</v>
      </c>
      <c r="E3" s="34" t="s">
        <v>169</v>
      </c>
      <c r="F3" s="35" t="s">
        <v>113</v>
      </c>
      <c r="G3" s="16">
        <v>800</v>
      </c>
    </row>
    <row r="4" spans="1:7" ht="27">
      <c r="A4" s="36"/>
      <c r="B4" s="24"/>
      <c r="C4" s="25"/>
      <c r="D4" s="25"/>
      <c r="E4" s="34" t="s">
        <v>114</v>
      </c>
      <c r="F4" s="37" t="s">
        <v>115</v>
      </c>
      <c r="G4" s="16">
        <v>500</v>
      </c>
    </row>
    <row r="5" spans="1:7" ht="27">
      <c r="A5" s="38"/>
      <c r="B5" s="26"/>
      <c r="C5" s="27"/>
      <c r="D5" s="27"/>
      <c r="E5" s="34" t="s">
        <v>116</v>
      </c>
      <c r="F5" s="37" t="s">
        <v>117</v>
      </c>
      <c r="G5" s="16">
        <v>500</v>
      </c>
    </row>
    <row r="6" spans="1:7" ht="27">
      <c r="A6" s="31">
        <v>2</v>
      </c>
      <c r="B6" s="4" t="s">
        <v>67</v>
      </c>
      <c r="C6" s="6" t="s">
        <v>118</v>
      </c>
      <c r="D6" s="6">
        <v>130534112</v>
      </c>
      <c r="E6" s="34" t="s">
        <v>150</v>
      </c>
      <c r="F6" s="35" t="s">
        <v>119</v>
      </c>
      <c r="G6" s="16">
        <v>300</v>
      </c>
    </row>
    <row r="7" spans="1:7" ht="27">
      <c r="A7" s="31">
        <v>3</v>
      </c>
      <c r="B7" s="4" t="s">
        <v>18</v>
      </c>
      <c r="C7" s="6" t="s">
        <v>111</v>
      </c>
      <c r="D7" s="6">
        <v>130534114</v>
      </c>
      <c r="E7" s="34" t="s">
        <v>151</v>
      </c>
      <c r="F7" s="35" t="s">
        <v>120</v>
      </c>
      <c r="G7" s="16">
        <v>300</v>
      </c>
    </row>
    <row r="8" spans="1:7" ht="17.25" customHeight="1">
      <c r="A8" s="31">
        <v>4</v>
      </c>
      <c r="B8" s="6" t="s">
        <v>68</v>
      </c>
      <c r="C8" s="6" t="s">
        <v>111</v>
      </c>
      <c r="D8" s="6">
        <v>130534117</v>
      </c>
      <c r="E8" s="34" t="s">
        <v>170</v>
      </c>
      <c r="F8" s="35" t="s">
        <v>119</v>
      </c>
      <c r="G8" s="16">
        <v>300</v>
      </c>
    </row>
    <row r="9" spans="1:7" ht="27">
      <c r="A9" s="31">
        <v>5</v>
      </c>
      <c r="B9" s="6" t="s">
        <v>69</v>
      </c>
      <c r="C9" s="6" t="s">
        <v>118</v>
      </c>
      <c r="D9" s="6">
        <v>130534124</v>
      </c>
      <c r="E9" s="34" t="s">
        <v>121</v>
      </c>
      <c r="F9" s="37" t="s">
        <v>120</v>
      </c>
      <c r="G9" s="16">
        <v>300</v>
      </c>
    </row>
    <row r="10" spans="1:7">
      <c r="A10" s="33">
        <v>6</v>
      </c>
      <c r="B10" s="23" t="s">
        <v>122</v>
      </c>
      <c r="C10" s="23" t="s">
        <v>118</v>
      </c>
      <c r="D10" s="23">
        <v>130544111</v>
      </c>
      <c r="E10" s="34" t="s">
        <v>152</v>
      </c>
      <c r="F10" s="37" t="s">
        <v>120</v>
      </c>
      <c r="G10" s="16">
        <v>300</v>
      </c>
    </row>
    <row r="11" spans="1:7" ht="27">
      <c r="A11" s="36"/>
      <c r="B11" s="25"/>
      <c r="C11" s="25"/>
      <c r="D11" s="25"/>
      <c r="E11" s="34" t="s">
        <v>165</v>
      </c>
      <c r="F11" s="37" t="s">
        <v>119</v>
      </c>
      <c r="G11" s="16">
        <v>300</v>
      </c>
    </row>
    <row r="12" spans="1:7" ht="40.5">
      <c r="A12" s="36"/>
      <c r="B12" s="25"/>
      <c r="C12" s="25"/>
      <c r="D12" s="25"/>
      <c r="E12" s="34" t="s">
        <v>166</v>
      </c>
      <c r="F12" s="37" t="s">
        <v>115</v>
      </c>
      <c r="G12" s="16">
        <v>500</v>
      </c>
    </row>
    <row r="13" spans="1:7" ht="27">
      <c r="A13" s="38"/>
      <c r="B13" s="27"/>
      <c r="C13" s="27"/>
      <c r="D13" s="27"/>
      <c r="E13" s="34" t="s">
        <v>171</v>
      </c>
      <c r="F13" s="37" t="s">
        <v>119</v>
      </c>
      <c r="G13" s="16">
        <v>300</v>
      </c>
    </row>
    <row r="14" spans="1:7" ht="27">
      <c r="A14" s="31">
        <v>7</v>
      </c>
      <c r="B14" s="4" t="s">
        <v>19</v>
      </c>
      <c r="C14" s="6" t="s">
        <v>111</v>
      </c>
      <c r="D14" s="6">
        <v>130544119</v>
      </c>
      <c r="E14" s="34" t="s">
        <v>167</v>
      </c>
      <c r="F14" s="37" t="s">
        <v>117</v>
      </c>
      <c r="G14" s="16">
        <v>500</v>
      </c>
    </row>
    <row r="15" spans="1:7" ht="27">
      <c r="A15" s="33">
        <v>8</v>
      </c>
      <c r="B15" s="23" t="s">
        <v>123</v>
      </c>
      <c r="C15" s="22" t="s">
        <v>63</v>
      </c>
      <c r="D15" s="23">
        <v>130514109</v>
      </c>
      <c r="E15" s="34" t="s">
        <v>124</v>
      </c>
      <c r="F15" s="35" t="s">
        <v>120</v>
      </c>
      <c r="G15" s="16">
        <v>300</v>
      </c>
    </row>
    <row r="16" spans="1:7">
      <c r="A16" s="38"/>
      <c r="B16" s="27"/>
      <c r="C16" s="26"/>
      <c r="D16" s="27"/>
      <c r="E16" s="34" t="s">
        <v>153</v>
      </c>
      <c r="F16" s="35" t="s">
        <v>120</v>
      </c>
      <c r="G16" s="16">
        <v>300</v>
      </c>
    </row>
    <row r="17" spans="1:7" ht="27">
      <c r="A17" s="31">
        <v>9</v>
      </c>
      <c r="B17" s="4" t="s">
        <v>64</v>
      </c>
      <c r="C17" s="4" t="s">
        <v>63</v>
      </c>
      <c r="D17" s="6">
        <v>130514135</v>
      </c>
      <c r="E17" s="34" t="s">
        <v>154</v>
      </c>
      <c r="F17" s="35" t="s">
        <v>120</v>
      </c>
      <c r="G17" s="16">
        <v>300</v>
      </c>
    </row>
    <row r="18" spans="1:7" ht="27">
      <c r="A18" s="31">
        <v>10</v>
      </c>
      <c r="B18" s="6" t="s">
        <v>65</v>
      </c>
      <c r="C18" s="6" t="s">
        <v>66</v>
      </c>
      <c r="D18" s="6">
        <v>130514213</v>
      </c>
      <c r="E18" s="34" t="s">
        <v>125</v>
      </c>
      <c r="F18" s="35" t="s">
        <v>120</v>
      </c>
      <c r="G18" s="16">
        <v>300</v>
      </c>
    </row>
    <row r="19" spans="1:7" ht="27">
      <c r="A19" s="39">
        <v>11</v>
      </c>
      <c r="B19" s="28" t="s">
        <v>126</v>
      </c>
      <c r="C19" s="28" t="s">
        <v>127</v>
      </c>
      <c r="D19" s="28">
        <v>130524101</v>
      </c>
      <c r="E19" s="34" t="s">
        <v>155</v>
      </c>
      <c r="F19" s="35" t="s">
        <v>119</v>
      </c>
      <c r="G19" s="16">
        <v>300</v>
      </c>
    </row>
    <row r="20" spans="1:7" ht="27">
      <c r="A20" s="39"/>
      <c r="B20" s="28"/>
      <c r="C20" s="28"/>
      <c r="D20" s="28"/>
      <c r="E20" s="34" t="s">
        <v>128</v>
      </c>
      <c r="F20" s="35" t="s">
        <v>120</v>
      </c>
      <c r="G20" s="16">
        <v>300</v>
      </c>
    </row>
    <row r="21" spans="1:7" ht="27">
      <c r="A21" s="31">
        <v>12</v>
      </c>
      <c r="B21" s="4" t="s">
        <v>60</v>
      </c>
      <c r="C21" s="6" t="s">
        <v>129</v>
      </c>
      <c r="D21" s="6">
        <v>130524110</v>
      </c>
      <c r="E21" s="34" t="s">
        <v>130</v>
      </c>
      <c r="F21" s="35" t="s">
        <v>115</v>
      </c>
      <c r="G21" s="16">
        <v>500</v>
      </c>
    </row>
    <row r="22" spans="1:7" ht="27">
      <c r="A22" s="31">
        <v>13</v>
      </c>
      <c r="B22" s="3" t="s">
        <v>131</v>
      </c>
      <c r="C22" s="3" t="s">
        <v>132</v>
      </c>
      <c r="D22" s="3">
        <v>130524235</v>
      </c>
      <c r="E22" s="34" t="s">
        <v>133</v>
      </c>
      <c r="F22" s="37" t="s">
        <v>117</v>
      </c>
      <c r="G22" s="16">
        <v>500</v>
      </c>
    </row>
    <row r="23" spans="1:7">
      <c r="A23" s="33">
        <v>14</v>
      </c>
      <c r="B23" s="23" t="s">
        <v>134</v>
      </c>
      <c r="C23" s="29" t="s">
        <v>136</v>
      </c>
      <c r="D23" s="29">
        <v>130534109</v>
      </c>
      <c r="E23" s="34" t="s">
        <v>156</v>
      </c>
      <c r="F23" s="37" t="s">
        <v>115</v>
      </c>
      <c r="G23" s="16">
        <v>500</v>
      </c>
    </row>
    <row r="24" spans="1:7" ht="27">
      <c r="A24" s="38"/>
      <c r="B24" s="27"/>
      <c r="C24" s="30"/>
      <c r="D24" s="30"/>
      <c r="E24" s="34" t="s">
        <v>157</v>
      </c>
      <c r="F24" s="37" t="s">
        <v>137</v>
      </c>
      <c r="G24" s="16">
        <v>200</v>
      </c>
    </row>
    <row r="25" spans="1:7" ht="54">
      <c r="A25" s="31">
        <v>15</v>
      </c>
      <c r="B25" s="4" t="s">
        <v>61</v>
      </c>
      <c r="C25" s="6" t="s">
        <v>136</v>
      </c>
      <c r="D25" s="6">
        <v>130534115</v>
      </c>
      <c r="E25" s="34" t="s">
        <v>158</v>
      </c>
      <c r="F25" s="37" t="s">
        <v>115</v>
      </c>
      <c r="G25" s="16">
        <v>500</v>
      </c>
    </row>
    <row r="26" spans="1:7" ht="57">
      <c r="A26" s="33">
        <v>16</v>
      </c>
      <c r="B26" s="23" t="s">
        <v>74</v>
      </c>
      <c r="C26" s="23" t="s">
        <v>135</v>
      </c>
      <c r="D26" s="23">
        <v>130534120</v>
      </c>
      <c r="E26" s="34" t="s">
        <v>168</v>
      </c>
      <c r="F26" s="35" t="s">
        <v>119</v>
      </c>
      <c r="G26" s="16">
        <v>300</v>
      </c>
    </row>
    <row r="27" spans="1:7" ht="27">
      <c r="A27" s="38"/>
      <c r="B27" s="27"/>
      <c r="C27" s="27"/>
      <c r="D27" s="27"/>
      <c r="E27" s="34" t="s">
        <v>138</v>
      </c>
      <c r="F27" s="37" t="s">
        <v>137</v>
      </c>
      <c r="G27" s="16">
        <v>200</v>
      </c>
    </row>
    <row r="28" spans="1:7" ht="27">
      <c r="A28" s="31">
        <v>17</v>
      </c>
      <c r="B28" s="4" t="s">
        <v>73</v>
      </c>
      <c r="C28" s="6" t="s">
        <v>135</v>
      </c>
      <c r="D28" s="6">
        <v>130534113</v>
      </c>
      <c r="E28" s="34" t="s">
        <v>159</v>
      </c>
      <c r="F28" s="37" t="s">
        <v>137</v>
      </c>
      <c r="G28" s="16">
        <v>200</v>
      </c>
    </row>
    <row r="29" spans="1:7" ht="27">
      <c r="A29" s="31">
        <v>18</v>
      </c>
      <c r="B29" s="4" t="s">
        <v>70</v>
      </c>
      <c r="C29" s="6" t="s">
        <v>71</v>
      </c>
      <c r="D29" s="6">
        <v>130544118</v>
      </c>
      <c r="E29" s="34" t="s">
        <v>139</v>
      </c>
      <c r="F29" s="37" t="s">
        <v>119</v>
      </c>
      <c r="G29" s="16">
        <v>300</v>
      </c>
    </row>
    <row r="30" spans="1:7" ht="27">
      <c r="A30" s="33">
        <v>19</v>
      </c>
      <c r="B30" s="22" t="s">
        <v>62</v>
      </c>
      <c r="C30" s="23" t="s">
        <v>140</v>
      </c>
      <c r="D30" s="23">
        <v>130554103</v>
      </c>
      <c r="E30" s="34" t="s">
        <v>141</v>
      </c>
      <c r="F30" s="37" t="s">
        <v>115</v>
      </c>
      <c r="G30" s="16">
        <v>500</v>
      </c>
    </row>
    <row r="31" spans="1:7" ht="27">
      <c r="A31" s="36"/>
      <c r="B31" s="24"/>
      <c r="C31" s="25"/>
      <c r="D31" s="25"/>
      <c r="E31" s="34" t="s">
        <v>142</v>
      </c>
      <c r="F31" s="37" t="s">
        <v>115</v>
      </c>
      <c r="G31" s="16">
        <v>500</v>
      </c>
    </row>
    <row r="32" spans="1:7" ht="27">
      <c r="A32" s="38"/>
      <c r="B32" s="26"/>
      <c r="C32" s="27"/>
      <c r="D32" s="27"/>
      <c r="E32" s="34" t="s">
        <v>160</v>
      </c>
      <c r="F32" s="37" t="s">
        <v>119</v>
      </c>
      <c r="G32" s="16">
        <v>300</v>
      </c>
    </row>
    <row r="33" spans="1:7" ht="27">
      <c r="A33" s="33">
        <v>20</v>
      </c>
      <c r="B33" s="22" t="s">
        <v>143</v>
      </c>
      <c r="C33" s="23" t="s">
        <v>144</v>
      </c>
      <c r="D33" s="23">
        <v>130554110</v>
      </c>
      <c r="E33" s="34" t="s">
        <v>145</v>
      </c>
      <c r="F33" s="37" t="s">
        <v>115</v>
      </c>
      <c r="G33" s="16">
        <v>500</v>
      </c>
    </row>
    <row r="34" spans="1:7" ht="27">
      <c r="A34" s="38"/>
      <c r="B34" s="26"/>
      <c r="C34" s="27"/>
      <c r="D34" s="27"/>
      <c r="E34" s="34" t="s">
        <v>161</v>
      </c>
      <c r="F34" s="37" t="s">
        <v>119</v>
      </c>
      <c r="G34" s="16">
        <v>300</v>
      </c>
    </row>
    <row r="35" spans="1:7" ht="27">
      <c r="A35" s="33">
        <v>21</v>
      </c>
      <c r="B35" s="22" t="s">
        <v>146</v>
      </c>
      <c r="C35" s="23" t="s">
        <v>144</v>
      </c>
      <c r="D35" s="23">
        <v>130554120</v>
      </c>
      <c r="E35" s="34" t="s">
        <v>162</v>
      </c>
      <c r="F35" s="35" t="s">
        <v>115</v>
      </c>
      <c r="G35" s="16">
        <v>500</v>
      </c>
    </row>
    <row r="36" spans="1:7" ht="27">
      <c r="A36" s="38"/>
      <c r="B36" s="26"/>
      <c r="C36" s="27"/>
      <c r="D36" s="27"/>
      <c r="E36" s="40" t="s">
        <v>163</v>
      </c>
      <c r="F36" s="41" t="s">
        <v>137</v>
      </c>
      <c r="G36" s="16">
        <v>200</v>
      </c>
    </row>
    <row r="37" spans="1:7" ht="27">
      <c r="A37" s="31">
        <v>22</v>
      </c>
      <c r="B37" s="4" t="s">
        <v>72</v>
      </c>
      <c r="C37" s="6" t="s">
        <v>144</v>
      </c>
      <c r="D37" s="6">
        <v>130554132</v>
      </c>
      <c r="E37" s="34" t="s">
        <v>147</v>
      </c>
      <c r="F37" s="37" t="s">
        <v>119</v>
      </c>
      <c r="G37" s="16">
        <v>300</v>
      </c>
    </row>
    <row r="38" spans="1:7" ht="15" customHeight="1">
      <c r="A38" s="31">
        <v>23</v>
      </c>
      <c r="B38" s="4" t="s">
        <v>59</v>
      </c>
      <c r="C38" s="6" t="s">
        <v>148</v>
      </c>
      <c r="D38" s="6">
        <v>140544227</v>
      </c>
      <c r="E38" s="34" t="s">
        <v>164</v>
      </c>
      <c r="F38" s="35" t="s">
        <v>149</v>
      </c>
      <c r="G38" s="16">
        <v>800</v>
      </c>
    </row>
  </sheetData>
  <mergeCells count="37">
    <mergeCell ref="A35:A36"/>
    <mergeCell ref="B35:B36"/>
    <mergeCell ref="C35:C36"/>
    <mergeCell ref="D35:D36"/>
    <mergeCell ref="A1:G1"/>
    <mergeCell ref="A30:A32"/>
    <mergeCell ref="B30:B32"/>
    <mergeCell ref="C30:C32"/>
    <mergeCell ref="D30:D32"/>
    <mergeCell ref="A33:A34"/>
    <mergeCell ref="B33:B34"/>
    <mergeCell ref="C33:C34"/>
    <mergeCell ref="D33:D34"/>
    <mergeCell ref="A23:A24"/>
    <mergeCell ref="B23:B24"/>
    <mergeCell ref="C23:C24"/>
    <mergeCell ref="D23:D24"/>
    <mergeCell ref="A26:A27"/>
    <mergeCell ref="B26:B27"/>
    <mergeCell ref="C26:C27"/>
    <mergeCell ref="D26:D27"/>
    <mergeCell ref="A15:A16"/>
    <mergeCell ref="B15:B16"/>
    <mergeCell ref="C15:C16"/>
    <mergeCell ref="D15:D16"/>
    <mergeCell ref="A19:A20"/>
    <mergeCell ref="B19:B20"/>
    <mergeCell ref="C19:C20"/>
    <mergeCell ref="D19:D20"/>
    <mergeCell ref="A3:A5"/>
    <mergeCell ref="B3:B5"/>
    <mergeCell ref="C3:C5"/>
    <mergeCell ref="D3:D5"/>
    <mergeCell ref="A10:A13"/>
    <mergeCell ref="B10:B13"/>
    <mergeCell ref="C10:C13"/>
    <mergeCell ref="D10:D1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学习进步奖学金</vt:lpstr>
      <vt:lpstr>文体优秀奖学金</vt:lpstr>
      <vt:lpstr>学术优秀奖学金</vt:lpstr>
    </vt:vector>
  </TitlesOfParts>
  <Company>mycomputer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mycomputer</dc:creator>
  <cp:lastModifiedBy>mycomputer</cp:lastModifiedBy>
  <dcterms:created xsi:type="dcterms:W3CDTF">2016-10-12T12:49:57Z</dcterms:created>
  <dcterms:modified xsi:type="dcterms:W3CDTF">2016-10-19T10:42:32Z</dcterms:modified>
</cp:coreProperties>
</file>